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590" windowWidth="15600" windowHeight="648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88" i="1" l="1"/>
</calcChain>
</file>

<file path=xl/sharedStrings.xml><?xml version="1.0" encoding="utf-8"?>
<sst xmlns="http://schemas.openxmlformats.org/spreadsheetml/2006/main" count="366" uniqueCount="221">
  <si>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</si>
  <si>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</si>
  <si>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</si>
  <si>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</si>
  <si>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</si>
  <si>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</si>
  <si>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</si>
  <si>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</si>
  <si>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</si>
  <si>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</si>
  <si>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</si>
  <si>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</si>
  <si>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PAGOS DOMICILIADOS A CUENTA BANCARIA</t>
  </si>
  <si>
    <t xml:space="preserve">COMISION FEDERAL DE ELECTRICIDAD </t>
  </si>
  <si>
    <t>COMPRA DE MATERIALES PARA MANTENIMIENTO</t>
  </si>
  <si>
    <t>COMERCIALIZADORA CASMO SA DE CV</t>
  </si>
  <si>
    <t>MARIA LAURA RUIZ RODRIGUEZ</t>
  </si>
  <si>
    <t>COMPRA DE 2 VALVULAS DE 2 1/2" Y 16 JUNTAS GIUBAULT DE 1 1/2"  PARA MANTENIMIENTO</t>
  </si>
  <si>
    <t>FACTURA Nº 9</t>
  </si>
  <si>
    <t>079541</t>
  </si>
  <si>
    <t>COMPRA DE MATERIALES PARA MANTENIMIENTO TUBOS DE PVC DIFERENTES MEDIDAS.</t>
  </si>
  <si>
    <t>FACTURA Nº102-B</t>
  </si>
  <si>
    <t>080922</t>
  </si>
  <si>
    <t>SERVICIO DE ADMINISTRACION TRIBUTARIA</t>
  </si>
  <si>
    <t>PAGO DE IMPUESTOS FEDERALES CORRESPONDIENTES AL MES DE ABRIL 2014</t>
  </si>
  <si>
    <t>86562</t>
  </si>
  <si>
    <t>Nº DE OPERACION 84685293</t>
  </si>
  <si>
    <t>PAGO DEL SERVICIO DE ENERGIA ELECTRICA DE LOS DIFERENTES POZOS DE ABASTECIMIENTO DE AGUA POTABLE</t>
  </si>
  <si>
    <t>ORDEN DE PAGO Nº0030</t>
  </si>
  <si>
    <t>PAGO DEL SERVICIO DE ENERGIA ELECTRICA DEL POZO LA NORIA UBICADO EN LA COMUNIDAD DEL AGUACATE</t>
  </si>
  <si>
    <t>Nº DE SERVICIO 464130400945</t>
  </si>
  <si>
    <t>MARTHA OFELIA GONZALEZ GOMEZ</t>
  </si>
  <si>
    <t>FACTURAS Nº3340-3341-3342</t>
  </si>
  <si>
    <t>108354</t>
  </si>
  <si>
    <t>RAMIRO OCHOA CUADRA</t>
  </si>
  <si>
    <t>PAGO DE LLAVE PARA COMPUERTA POR MANTENIMIENTO</t>
  </si>
  <si>
    <t>FACTURA G20289</t>
  </si>
  <si>
    <t>047151</t>
  </si>
  <si>
    <t>COMPRA DE MATERIALES</t>
  </si>
  <si>
    <t>FACTURAS Nº3466-3467-3468-3469</t>
  </si>
  <si>
    <t>047977</t>
  </si>
  <si>
    <t xml:space="preserve">BANCO NACIONAL DE MEXICO </t>
  </si>
  <si>
    <t>PAGO DE COMISION Y SISTEMA BANCARIO CON IVA</t>
  </si>
  <si>
    <t>REFERENCIA 05549</t>
  </si>
  <si>
    <t>NOMINA Y SUELDOS</t>
  </si>
  <si>
    <t>PAGO DE SUELDOS Y SALARIOS A EMPLEADOS DE BASE Y ADMINISTRADOR Y ENCARGADOS DE REALIAR MOVIMIENTOS DE VALVULAS EN LAS COMUNIDADES</t>
  </si>
  <si>
    <t>PERIODO QUINCENALNº11</t>
  </si>
  <si>
    <t>922872</t>
  </si>
  <si>
    <t>INSTITUTO MEXICANO DEL SEGUROSOCIAL</t>
  </si>
  <si>
    <t>PAGO DE CUOTAS CORRESPONDIENTES AL MES DE MAYO 2014</t>
  </si>
  <si>
    <t>FOLIO SUA 870353</t>
  </si>
  <si>
    <t>119179</t>
  </si>
  <si>
    <t xml:space="preserve">DISTRIBUIDORA DE PARTES AUTOMOTRICES  CECY SA </t>
  </si>
  <si>
    <t>COMPRA DE REFACCIONES  Y MATERIALES</t>
  </si>
  <si>
    <t>FE3565</t>
  </si>
  <si>
    <t>088699</t>
  </si>
  <si>
    <t>JOSE MANUEL CAHVEZ ZAMORA</t>
  </si>
  <si>
    <t>PAGO POR EL SERVICIO Y MANTENIMIENTO DE CAJA DE CONTROLES EN POZO Nº02 EN EL MES DE MAYO 2014</t>
  </si>
  <si>
    <t>FACTURA Nº09</t>
  </si>
  <si>
    <t>031083</t>
  </si>
  <si>
    <t>COMERCIALIZADORA INDUSTRIAL DE ZAPOPAN</t>
  </si>
  <si>
    <t>COMPRA DE 2,000 KG DE HIPOCLORITO DE SODIO AL 13% PARA DESINFECCION DEL AGUA.</t>
  </si>
  <si>
    <t>FACTURA 003212E</t>
  </si>
  <si>
    <t>032379</t>
  </si>
  <si>
    <t>FELIPE DE JESUS CASTAÑEDA GUERRERO</t>
  </si>
  <si>
    <t>PAGO DE GASOLINA MAGNA PREMIUM Y DIESEL PARA EQUIPO DE TRANSPORTE DE AREA DE MANTENIMIENTO Y DIRECTOR</t>
  </si>
  <si>
    <t>FACTURA Nº18458</t>
  </si>
  <si>
    <t>085475</t>
  </si>
  <si>
    <t>LUIS ALFREDO RAMOS HORTA</t>
  </si>
  <si>
    <t>COMPRA DE CARTURCHOS DE TINTA, TONER Y MEMORIA USB</t>
  </si>
  <si>
    <t>FACTURA Nº A463</t>
  </si>
  <si>
    <t>087222</t>
  </si>
  <si>
    <t>EDELMIRA ROBLES ROBLES</t>
  </si>
  <si>
    <t>FACTURA Nº4961</t>
  </si>
  <si>
    <t>089033</t>
  </si>
  <si>
    <t>TELEFONOS DE MEXICO SA DE CV</t>
  </si>
  <si>
    <t>PAGO DEL SERVICIO DE TELEFONO EN LA OFICINA DEL MES DE JUNIO 2014</t>
  </si>
  <si>
    <t>FACTURA Nº060314060113413</t>
  </si>
  <si>
    <t>FACTURA Nº5165</t>
  </si>
  <si>
    <t>037028</t>
  </si>
  <si>
    <t>IGANACIO ROBLES BARRAGAN</t>
  </si>
  <si>
    <t>DE LA FACTURA Nº2456 A LA Nº2467</t>
  </si>
  <si>
    <t>038132</t>
  </si>
  <si>
    <t>FACTURA Nº19171</t>
  </si>
  <si>
    <t>040831</t>
  </si>
  <si>
    <t>VICTOR MANUEL ZAMORA PRECIADO</t>
  </si>
  <si>
    <t>PAGO POR EL SERVICIO Y MANTENIMIENTO EN EL POZO Nº3 EN PUERTA DE BARRO</t>
  </si>
  <si>
    <t>FACTURA Nº35</t>
  </si>
  <si>
    <t>062426</t>
  </si>
  <si>
    <t>FACTURA Nº138-B</t>
  </si>
  <si>
    <t>038955</t>
  </si>
  <si>
    <t>PERIODO QUINCENALNº12</t>
  </si>
  <si>
    <t>595828</t>
  </si>
  <si>
    <t>PAGO DE IMPUESTOS FEDERALES CORRESPONDIENTES AL MES DE MAYO 2014</t>
  </si>
  <si>
    <t>128548</t>
  </si>
  <si>
    <t>Nº DE OPERACION 87543782</t>
  </si>
  <si>
    <t>ORDENES DE PAGO</t>
  </si>
  <si>
    <t>VARIOS FOLIOS DE ORDEN DE PAGO</t>
  </si>
  <si>
    <t>CHEQUE Nº593</t>
  </si>
  <si>
    <t>IMPORTE TOTAL DE ORDENES DE PAGO POR CONCEPTO DE VIATICOS Y  HORAS EXTRAS DEL MES DE ENERO 2014</t>
  </si>
  <si>
    <t>IMPORTE TOTAL DE ORDENES DE PAGO POR CONCEPTO DE VIATICOS Y  HORAS EXTRAS DEL MES DE FEBRERO 2014</t>
  </si>
  <si>
    <t>CHEQUE Nº594</t>
  </si>
  <si>
    <t>IMPORTE TOTAL DE ORDENES DE PAGO POR CONCEPTO DE VIATICOS Y  HORAS EXTRAS DEL MES DE MARZO 2014</t>
  </si>
  <si>
    <t>CHEQUE Nº595</t>
  </si>
  <si>
    <t>SECRETARIA DE FINANZAS</t>
  </si>
  <si>
    <t>RECIBO Nº A19287571</t>
  </si>
  <si>
    <t>CHEQUE Nº596</t>
  </si>
  <si>
    <t>PAGO DEL IMPUESTO DEL 2% SOBRE NOMINA DEL MES DE FEBRERO 2014</t>
  </si>
  <si>
    <t>PAGO DEL IMPUESTO DEL 2% SOBRE NOMINA DEL MES DE ENERO 2014</t>
  </si>
  <si>
    <t>RECIBO Nº A19287570</t>
  </si>
  <si>
    <t>ANDREW BAUTISTA BARBOSA</t>
  </si>
  <si>
    <t xml:space="preserve">COMPRA DE 12 GARRAFONES DE AGUA POTABLE PARA LA OFICINA </t>
  </si>
  <si>
    <t>FACTURA 454</t>
  </si>
  <si>
    <t>AURELIA TORREROS GUERRERO</t>
  </si>
  <si>
    <t xml:space="preserve">COMPRA DE ARTICULOS, PRODUCTOS DE LIMPIEZA Y ALIMENTOS PARA LA OFICINA </t>
  </si>
  <si>
    <t>FACTURA NºPB1282</t>
  </si>
  <si>
    <t>MARGARITA OJEDA ALVAREZ</t>
  </si>
  <si>
    <t>PAGO POR EL SERVICIO DE IMPRESIONES Y ESCANEOS</t>
  </si>
  <si>
    <t>NOTA DE VENTA Nº0074</t>
  </si>
  <si>
    <t>ALDO DANIEL GONZALEZ SALAS</t>
  </si>
  <si>
    <t>PAGO POR EL SERVICIO DE REPARACION DE UNA PANTALLA DE LAP TOP</t>
  </si>
  <si>
    <t>6B45C44CD55E</t>
  </si>
  <si>
    <t>FE2796</t>
  </si>
  <si>
    <t>JUANA LETICIA GARCIA CHAVEZ</t>
  </si>
  <si>
    <t>PAGO POR COMPRA DE UN ALTERNADOR FORD 36 Y EL SERVICIO</t>
  </si>
  <si>
    <t>NOTA DE VENTA Nº07238</t>
  </si>
  <si>
    <t>MA. DOLORES RIVERA LOPEZ</t>
  </si>
  <si>
    <t>COMPRA DE GRAVA Y ARENA PARA REPARACIONES Y MANTENIMIENTO</t>
  </si>
  <si>
    <t>FACTURA 00077</t>
  </si>
  <si>
    <t>FACTURA Nº00081</t>
  </si>
  <si>
    <t>NOTA DE VENTA 00217</t>
  </si>
  <si>
    <t>JAIME ALEJANDRO VELASCO BLANCO</t>
  </si>
  <si>
    <t>NOTA DE VENTA Nº1566</t>
  </si>
  <si>
    <t>MARIA LOPEZ BARBOSA</t>
  </si>
  <si>
    <t>NOTA DE VENTA Nº18198</t>
  </si>
  <si>
    <t>GABRIELA ANA ROSA DIAZ DE SANDI CEBALLOS</t>
  </si>
  <si>
    <t>PAGO DE 1 CONSUMO DE ALIMENTOS</t>
  </si>
  <si>
    <t>FACTURA Nº000057850</t>
  </si>
  <si>
    <t>ALFONSO FIGUEROA MALDONADO</t>
  </si>
  <si>
    <t>FACTURA NºA762</t>
  </si>
  <si>
    <t>ALEJANDRO GOMEZ GUARDADO</t>
  </si>
  <si>
    <t>FACTURA Nº1716</t>
  </si>
  <si>
    <t>RENE ZARATE ESPARZA</t>
  </si>
  <si>
    <t>FACTURA Nº127</t>
  </si>
  <si>
    <t>RAMON HERNANDEZ AGUILAR</t>
  </si>
  <si>
    <t>NOTA DE VENTA 1426</t>
  </si>
  <si>
    <t>ESTACION DE SERVICIO ALBA SA DE CV</t>
  </si>
  <si>
    <t>PAGO DE 40 LTR. DE GASOLINA PREMIUM</t>
  </si>
  <si>
    <t>FACTURA NºE24208</t>
  </si>
  <si>
    <t>SUPER SERVICIO LA ESPERANZA SA DE CV</t>
  </si>
  <si>
    <t>PAGO DE 31.5440 LTRS. DE GASOLINA MAGNA</t>
  </si>
  <si>
    <t>FACTURA 2665</t>
  </si>
  <si>
    <t>FRANCISCO ARTEAGA MACIAS</t>
  </si>
  <si>
    <t>COMPRA DE PEGAMENTO PVC 747 AZUL</t>
  </si>
  <si>
    <t>FACTURA 2987-G</t>
  </si>
  <si>
    <t>CHEQUE Nº597</t>
  </si>
  <si>
    <t>RECIBO DE NOMINA</t>
  </si>
  <si>
    <t>JOAN SDWAYHT LLAMAS ZAMORA</t>
  </si>
  <si>
    <t>PERIODO QUINCENAL Nº03</t>
  </si>
  <si>
    <t>05/028/2014</t>
  </si>
  <si>
    <t>FACTURA PB1012</t>
  </si>
  <si>
    <t>COMPRA DE AGUA POTABLE PARA LA OFICINA</t>
  </si>
  <si>
    <t>FACTURA Nº378</t>
  </si>
  <si>
    <t>PAZ SOTO BERTHA ROSA</t>
  </si>
  <si>
    <t xml:space="preserve">COMPRA DE 1 CORONA FLORAL </t>
  </si>
  <si>
    <t>NOTA DE VENTA Nº0003</t>
  </si>
  <si>
    <t>BENJAMIN SANTANA REAL</t>
  </si>
  <si>
    <t>PAGO DEL SERVICIO DE PONER MANIJA PARA TAPA TRACERA Y TAPADERA EN INTERIOR DE LAMINA EN VEHICULO</t>
  </si>
  <si>
    <t>NOTA DE VENTA 0831</t>
  </si>
  <si>
    <t>NOTA DE VENTA 00200</t>
  </si>
  <si>
    <t>FACTURA 00075</t>
  </si>
  <si>
    <t>FACTURA 00074</t>
  </si>
  <si>
    <t>ADRIANA MORA CHAVEZ</t>
  </si>
  <si>
    <t>NOTA DE CONSUMO 9827-A</t>
  </si>
  <si>
    <t>NOTA DE VENTA 18161</t>
  </si>
  <si>
    <t>OPERADORA GASTRO LA ALMEJA REYNA SA DE CV</t>
  </si>
  <si>
    <t>FACTURA 302-B</t>
  </si>
  <si>
    <t>ANNEL GRAJEDA GOVEA</t>
  </si>
  <si>
    <t>FACTURA 1648</t>
  </si>
  <si>
    <t>CLEMENTE MORENO CORONADO</t>
  </si>
  <si>
    <t>FACTURA 15980</t>
  </si>
  <si>
    <t>FACTURA 2086</t>
  </si>
  <si>
    <t>COMPRA DE 35.00LTRS. DE DIESEL</t>
  </si>
  <si>
    <t>FACTURA 2211</t>
  </si>
  <si>
    <t>SERVICIO PUERTO GUAYMAS SA DE CV</t>
  </si>
  <si>
    <t>COMPRA DE 43.052 LTRS. DE GASOLINA PREMIUM</t>
  </si>
  <si>
    <t>FACTURA 4800E</t>
  </si>
  <si>
    <t>COMPRA DE 63.8050 LTRS. DE GASOLINA PREMIUM</t>
  </si>
  <si>
    <t>FACTURA 2280</t>
  </si>
  <si>
    <t>FACTURA 346-C</t>
  </si>
  <si>
    <t>FACTURA FE2576</t>
  </si>
  <si>
    <t>FACTURA FE2680</t>
  </si>
  <si>
    <t>RICARDO ENCISO CRUZ</t>
  </si>
  <si>
    <t>PAGO DEL SERVICIO DE RENTA DE LA MAQUINA RETROEXCAVADORA</t>
  </si>
  <si>
    <t>FACTURA Nº 00974</t>
  </si>
  <si>
    <t>RICADO ENCISO CRUZ</t>
  </si>
  <si>
    <t>FACTURA Nº00973</t>
  </si>
  <si>
    <t>EFREIN RAMON CONTRERAS</t>
  </si>
  <si>
    <t>PERIODO QUINCENAL Nº02</t>
  </si>
  <si>
    <t>CHEQUE Nº598</t>
  </si>
  <si>
    <t>HUMBERTO NOE CASTRO MEJIA</t>
  </si>
  <si>
    <t>COMPRA DE ARTICULOS DE PAPELERIA</t>
  </si>
  <si>
    <t>FACTURA NºB67</t>
  </si>
  <si>
    <t>CHUEQUE Nº598</t>
  </si>
  <si>
    <t>ALICIA HERNANDEZ ROSALES</t>
  </si>
  <si>
    <t>COMPRA DE UNA ROSCA DE REYES</t>
  </si>
  <si>
    <t>NOTA DE VENTA Nº110093A</t>
  </si>
  <si>
    <t>RECIBO A15476083</t>
  </si>
  <si>
    <t>CESAREO ROSALES MICHEL</t>
  </si>
  <si>
    <t>PAGO DE CERTIFICACION DE DOCUMENTOS PRIV. Y AUTORIDAD JUDC. ADMVA. Y SERVICIO URGENTE</t>
  </si>
  <si>
    <t>PAGO DE SERVICIO MECANICO Y REFACCIONES</t>
  </si>
  <si>
    <t>FACTURA 5295</t>
  </si>
  <si>
    <t>FACTURA 5294</t>
  </si>
  <si>
    <t>COMBUSTIBLES COCULA SA DE CV</t>
  </si>
  <si>
    <t>COMPRA DE GASOLINA PREMIUM</t>
  </si>
  <si>
    <t>FACTURA NºA36872</t>
  </si>
  <si>
    <t>FACTURA Nº234-C</t>
  </si>
  <si>
    <t>OSCAR CASIMIRO NUÑEZ MONROY</t>
  </si>
  <si>
    <t>PAGO POR EL ARRENDAMIENTO DEL POZO 1 UBICADO EN AYUQUILA DEL 1º DE ENERO 2014 AL 31 DE DICIEMBRE 2014</t>
  </si>
  <si>
    <t>ORDEN DE PAGO Nº0339/0035</t>
  </si>
  <si>
    <t>PERIODO: JUNIO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</si>
</sst>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0" borderId="7" xfId="0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0" fillId="2" borderId="3" xfId="0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/>
    </xf>
    <xf numFmtId="164" fontId="15" fillId="0" borderId="12" xfId="0" applyNumberFormat="1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/>
    </xf>
    <xf numFmtId="164" fontId="17" fillId="2" borderId="12" xfId="0" applyNumberFormat="1" applyFont="1" applyFill="1" applyBorder="1" applyAlignment="1">
      <alignment horizontal="left" vertical="center"/>
    </xf>
    <xf numFmtId="0" fontId="16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2" borderId="12" xfId="0" applyFont="1" applyFill="1" applyBorder="1" applyAlignment="1">
      <alignment horizontal="left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1" fontId="17" fillId="2" borderId="12" xfId="0" applyNumberFormat="1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left" vertical="center" wrapText="1"/>
    </xf>
    <xf numFmtId="0" fontId="15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horizontal="left" vertical="center" wrapText="1"/>
    </xf>
    <xf numFmtId="14" fontId="17" fillId="2" borderId="0" xfId="0" applyNumberFormat="1" applyFont="1" applyFill="1" applyBorder="1" applyAlignment="1">
      <alignment horizontal="left" vertical="center" wrapText="1"/>
    </xf>
    <xf numFmtId="49" fontId="17" fillId="2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1079498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abSelected="1" zoomScale="90" zoomScaleNormal="90" workbookViewId="0">
      <selection activeCell="A4" sqref="A4"/>
    </sheetView>
  </sheetViews>
  <sheetFormatPr baseColWidth="10" defaultRowHeight="15" x14ac:dyDescent="0.25"/>
  <cols>
    <col min="1" max="1" width="10.42578125" customWidth="1"/>
    <col min="2" max="2" width="53.85546875" customWidth="1"/>
    <col min="3" max="3" width="65.85546875" customWidth="1"/>
    <col min="4" max="4" width="17.140625" customWidth="1"/>
    <col min="5" max="5" width="20.140625" customWidth="1"/>
    <col min="6" max="6" width="18.42578125" style="1" customWidth="1"/>
    <col min="7" max="7" width="17.28515625" customWidth="1"/>
    <col min="8" max="8" width="16.85546875" style="21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2" t="s">
        <v>9</v>
      </c>
      <c r="B2" s="23"/>
      <c r="C2" s="23"/>
      <c r="D2" s="23"/>
      <c r="E2" s="23"/>
      <c r="F2" s="23"/>
      <c r="G2" s="23"/>
      <c r="H2" s="18"/>
    </row>
    <row r="3" spans="1:8" s="1" customFormat="1" ht="82.5" customHeight="1" x14ac:dyDescent="0.35">
      <c r="A3" s="74" t="s">
        <v>220</v>
      </c>
      <c r="B3" s="75"/>
      <c r="C3" s="69" t="s">
        <v>7</v>
      </c>
      <c r="D3" s="69"/>
      <c r="E3" s="69"/>
      <c r="F3" s="69"/>
      <c r="G3" s="13"/>
      <c r="H3" s="19"/>
    </row>
    <row r="4" spans="1:8" s="1" customFormat="1" ht="8.25" customHeight="1" thickBot="1" x14ac:dyDescent="0.4">
      <c r="A4" s="16"/>
      <c r="B4" s="17"/>
      <c r="C4" s="14"/>
      <c r="D4" s="14"/>
      <c r="E4" s="14"/>
      <c r="F4" s="14"/>
      <c r="G4" s="14"/>
      <c r="H4" s="20"/>
    </row>
    <row r="5" spans="1:8" s="1" customFormat="1" ht="31.5" customHeight="1" x14ac:dyDescent="0.25">
      <c r="A5" s="76" t="s">
        <v>2</v>
      </c>
      <c r="B5" s="70" t="s">
        <v>10</v>
      </c>
      <c r="C5" s="78" t="s">
        <v>1</v>
      </c>
      <c r="D5" s="80" t="s">
        <v>11</v>
      </c>
      <c r="E5" s="82" t="s">
        <v>0</v>
      </c>
      <c r="F5" s="65" t="s">
        <v>8</v>
      </c>
      <c r="G5" s="72" t="s">
        <v>3</v>
      </c>
      <c r="H5" s="63" t="s">
        <v>4</v>
      </c>
    </row>
    <row r="6" spans="1:8" x14ac:dyDescent="0.25">
      <c r="A6" s="77"/>
      <c r="B6" s="71"/>
      <c r="C6" s="79"/>
      <c r="D6" s="81"/>
      <c r="E6" s="83"/>
      <c r="F6" s="66"/>
      <c r="G6" s="73"/>
      <c r="H6" s="64"/>
    </row>
    <row r="7" spans="1:8" s="1" customFormat="1" ht="30" x14ac:dyDescent="0.25">
      <c r="A7" s="28">
        <v>499</v>
      </c>
      <c r="B7" s="29" t="s">
        <v>16</v>
      </c>
      <c r="C7" s="30" t="s">
        <v>17</v>
      </c>
      <c r="D7" s="31">
        <v>41795</v>
      </c>
      <c r="E7" s="32" t="s">
        <v>18</v>
      </c>
      <c r="F7" s="32" t="s">
        <v>19</v>
      </c>
      <c r="G7" s="33" t="s">
        <v>5</v>
      </c>
      <c r="H7" s="34">
        <v>8073.6</v>
      </c>
    </row>
    <row r="8" spans="1:8" s="1" customFormat="1" ht="30" x14ac:dyDescent="0.25">
      <c r="A8" s="28">
        <v>499</v>
      </c>
      <c r="B8" s="29" t="s">
        <v>15</v>
      </c>
      <c r="C8" s="30" t="s">
        <v>20</v>
      </c>
      <c r="D8" s="31">
        <v>41795</v>
      </c>
      <c r="E8" s="32" t="s">
        <v>21</v>
      </c>
      <c r="F8" s="32" t="s">
        <v>22</v>
      </c>
      <c r="G8" s="33" t="s">
        <v>5</v>
      </c>
      <c r="H8" s="34">
        <v>29593.919999999998</v>
      </c>
    </row>
    <row r="9" spans="1:8" s="1" customFormat="1" ht="30" x14ac:dyDescent="0.25">
      <c r="A9" s="28">
        <v>499</v>
      </c>
      <c r="B9" s="30" t="s">
        <v>23</v>
      </c>
      <c r="C9" s="30" t="s">
        <v>24</v>
      </c>
      <c r="D9" s="31">
        <v>41796</v>
      </c>
      <c r="E9" s="32" t="s">
        <v>26</v>
      </c>
      <c r="F9" s="32" t="s">
        <v>25</v>
      </c>
      <c r="G9" s="33" t="s">
        <v>5</v>
      </c>
      <c r="H9" s="34">
        <v>12951</v>
      </c>
    </row>
    <row r="10" spans="1:8" s="10" customFormat="1" ht="46.5" customHeight="1" x14ac:dyDescent="0.25">
      <c r="A10" s="35">
        <v>499</v>
      </c>
      <c r="B10" s="36" t="s">
        <v>13</v>
      </c>
      <c r="C10" s="37" t="s">
        <v>27</v>
      </c>
      <c r="D10" s="38">
        <v>41796</v>
      </c>
      <c r="E10" s="55" t="s">
        <v>28</v>
      </c>
      <c r="F10" s="37" t="s">
        <v>12</v>
      </c>
      <c r="G10" s="33" t="s">
        <v>5</v>
      </c>
      <c r="H10" s="39">
        <v>253636</v>
      </c>
    </row>
    <row r="11" spans="1:8" s="10" customFormat="1" ht="33" x14ac:dyDescent="0.25">
      <c r="A11" s="35">
        <v>499</v>
      </c>
      <c r="B11" s="40" t="s">
        <v>13</v>
      </c>
      <c r="C11" s="37" t="s">
        <v>29</v>
      </c>
      <c r="D11" s="38">
        <v>41796</v>
      </c>
      <c r="E11" s="55" t="s">
        <v>30</v>
      </c>
      <c r="F11" s="37">
        <v>105364</v>
      </c>
      <c r="G11" s="33" t="s">
        <v>5</v>
      </c>
      <c r="H11" s="39">
        <v>772</v>
      </c>
    </row>
    <row r="12" spans="1:8" ht="33" x14ac:dyDescent="0.25">
      <c r="A12" s="41">
        <v>499</v>
      </c>
      <c r="B12" s="42" t="s">
        <v>31</v>
      </c>
      <c r="C12" s="43" t="s">
        <v>14</v>
      </c>
      <c r="D12" s="38">
        <v>41800</v>
      </c>
      <c r="E12" s="37" t="s">
        <v>32</v>
      </c>
      <c r="F12" s="53" t="s">
        <v>33</v>
      </c>
      <c r="G12" s="33" t="s">
        <v>5</v>
      </c>
      <c r="H12" s="39">
        <v>7709.9</v>
      </c>
    </row>
    <row r="13" spans="1:8" s="10" customFormat="1" ht="16.5" x14ac:dyDescent="0.25">
      <c r="A13" s="35">
        <v>499</v>
      </c>
      <c r="B13" s="42" t="s">
        <v>34</v>
      </c>
      <c r="C13" s="43" t="s">
        <v>35</v>
      </c>
      <c r="D13" s="38">
        <v>41801</v>
      </c>
      <c r="E13" s="37" t="s">
        <v>36</v>
      </c>
      <c r="F13" s="53" t="s">
        <v>37</v>
      </c>
      <c r="G13" s="33" t="s">
        <v>5</v>
      </c>
      <c r="H13" s="39">
        <v>3570.66</v>
      </c>
    </row>
    <row r="14" spans="1:8" s="10" customFormat="1" ht="30" x14ac:dyDescent="0.25">
      <c r="A14" s="35">
        <v>499</v>
      </c>
      <c r="B14" s="44" t="s">
        <v>31</v>
      </c>
      <c r="C14" s="43" t="s">
        <v>38</v>
      </c>
      <c r="D14" s="38">
        <v>41802</v>
      </c>
      <c r="E14" s="45" t="s">
        <v>39</v>
      </c>
      <c r="F14" s="53" t="s">
        <v>40</v>
      </c>
      <c r="G14" s="33" t="s">
        <v>5</v>
      </c>
      <c r="H14" s="39">
        <v>6886.9</v>
      </c>
    </row>
    <row r="15" spans="1:8" s="10" customFormat="1" ht="66" x14ac:dyDescent="0.25">
      <c r="A15" s="35">
        <v>499</v>
      </c>
      <c r="B15" s="44" t="s">
        <v>41</v>
      </c>
      <c r="C15" s="43" t="s">
        <v>42</v>
      </c>
      <c r="D15" s="38">
        <v>41803</v>
      </c>
      <c r="E15" s="45" t="s">
        <v>43</v>
      </c>
      <c r="F15" s="53" t="s">
        <v>12</v>
      </c>
      <c r="G15" s="33" t="s">
        <v>5</v>
      </c>
      <c r="H15" s="39">
        <v>336.4</v>
      </c>
    </row>
    <row r="16" spans="1:8" s="10" customFormat="1" ht="49.5" x14ac:dyDescent="0.25">
      <c r="A16" s="35">
        <v>499</v>
      </c>
      <c r="B16" s="44" t="s">
        <v>44</v>
      </c>
      <c r="C16" s="43" t="s">
        <v>45</v>
      </c>
      <c r="D16" s="38">
        <v>41803</v>
      </c>
      <c r="E16" s="46" t="s">
        <v>46</v>
      </c>
      <c r="F16" s="53" t="s">
        <v>47</v>
      </c>
      <c r="G16" s="33" t="s">
        <v>5</v>
      </c>
      <c r="H16" s="39">
        <v>60942</v>
      </c>
    </row>
    <row r="17" spans="1:8" s="10" customFormat="1" ht="16.5" x14ac:dyDescent="0.25">
      <c r="A17" s="35">
        <v>499</v>
      </c>
      <c r="B17" s="44" t="s">
        <v>48</v>
      </c>
      <c r="C17" s="43" t="s">
        <v>49</v>
      </c>
      <c r="D17" s="38">
        <v>41803</v>
      </c>
      <c r="E17" s="45" t="s">
        <v>50</v>
      </c>
      <c r="F17" s="53" t="s">
        <v>51</v>
      </c>
      <c r="G17" s="33" t="s">
        <v>5</v>
      </c>
      <c r="H17" s="39">
        <v>21547.54</v>
      </c>
    </row>
    <row r="18" spans="1:8" ht="16.5" x14ac:dyDescent="0.25">
      <c r="A18" s="41">
        <v>499</v>
      </c>
      <c r="B18" s="44" t="s">
        <v>52</v>
      </c>
      <c r="C18" s="43" t="s">
        <v>53</v>
      </c>
      <c r="D18" s="38">
        <v>41806</v>
      </c>
      <c r="E18" s="45" t="s">
        <v>54</v>
      </c>
      <c r="F18" s="53" t="s">
        <v>55</v>
      </c>
      <c r="G18" s="33" t="s">
        <v>5</v>
      </c>
      <c r="H18" s="39">
        <v>2315</v>
      </c>
    </row>
    <row r="19" spans="1:8" ht="33" x14ac:dyDescent="0.25">
      <c r="A19" s="35">
        <v>499</v>
      </c>
      <c r="B19" s="44" t="s">
        <v>56</v>
      </c>
      <c r="C19" s="43" t="s">
        <v>57</v>
      </c>
      <c r="D19" s="38">
        <v>41807</v>
      </c>
      <c r="E19" s="45" t="s">
        <v>58</v>
      </c>
      <c r="F19" s="53" t="s">
        <v>59</v>
      </c>
      <c r="G19" s="33" t="s">
        <v>5</v>
      </c>
      <c r="H19" s="39">
        <v>11148</v>
      </c>
    </row>
    <row r="20" spans="1:8" s="10" customFormat="1" ht="33" x14ac:dyDescent="0.25">
      <c r="A20" s="47">
        <v>499</v>
      </c>
      <c r="B20" s="48" t="s">
        <v>60</v>
      </c>
      <c r="C20" s="37" t="s">
        <v>61</v>
      </c>
      <c r="D20" s="38">
        <v>41807</v>
      </c>
      <c r="E20" s="37" t="s">
        <v>62</v>
      </c>
      <c r="F20" s="53" t="s">
        <v>63</v>
      </c>
      <c r="G20" s="33" t="s">
        <v>5</v>
      </c>
      <c r="H20" s="39">
        <v>9280</v>
      </c>
    </row>
    <row r="21" spans="1:8" s="1" customFormat="1" ht="35.25" customHeight="1" x14ac:dyDescent="0.25">
      <c r="A21" s="41">
        <v>499</v>
      </c>
      <c r="B21" s="49" t="s">
        <v>64</v>
      </c>
      <c r="C21" s="37" t="s">
        <v>65</v>
      </c>
      <c r="D21" s="38">
        <v>41810</v>
      </c>
      <c r="E21" s="50" t="s">
        <v>66</v>
      </c>
      <c r="F21" s="53" t="s">
        <v>67</v>
      </c>
      <c r="G21" s="33" t="s">
        <v>5</v>
      </c>
      <c r="H21" s="39">
        <v>10109.99</v>
      </c>
    </row>
    <row r="22" spans="1:8" s="10" customFormat="1" ht="16.5" x14ac:dyDescent="0.25">
      <c r="A22" s="35">
        <v>499</v>
      </c>
      <c r="B22" s="44" t="s">
        <v>68</v>
      </c>
      <c r="C22" s="37" t="s">
        <v>69</v>
      </c>
      <c r="D22" s="38">
        <v>41810</v>
      </c>
      <c r="E22" s="37" t="s">
        <v>70</v>
      </c>
      <c r="F22" s="53" t="s">
        <v>71</v>
      </c>
      <c r="G22" s="33" t="s">
        <v>5</v>
      </c>
      <c r="H22" s="39">
        <v>2811</v>
      </c>
    </row>
    <row r="23" spans="1:8" s="10" customFormat="1" ht="16.5" x14ac:dyDescent="0.25">
      <c r="A23" s="35"/>
      <c r="B23" s="44" t="s">
        <v>72</v>
      </c>
      <c r="C23" s="37" t="s">
        <v>14</v>
      </c>
      <c r="D23" s="38">
        <v>41810</v>
      </c>
      <c r="E23" s="37" t="s">
        <v>73</v>
      </c>
      <c r="F23" s="53" t="s">
        <v>74</v>
      </c>
      <c r="G23" s="33" t="s">
        <v>5</v>
      </c>
      <c r="H23" s="39">
        <v>1461</v>
      </c>
    </row>
    <row r="24" spans="1:8" s="10" customFormat="1" ht="66" x14ac:dyDescent="0.25">
      <c r="A24" s="35"/>
      <c r="B24" s="44" t="s">
        <v>75</v>
      </c>
      <c r="C24" s="37" t="s">
        <v>76</v>
      </c>
      <c r="D24" s="38">
        <v>41813</v>
      </c>
      <c r="E24" s="37" t="s">
        <v>77</v>
      </c>
      <c r="F24" s="53" t="s">
        <v>12</v>
      </c>
      <c r="G24" s="33" t="s">
        <v>5</v>
      </c>
      <c r="H24" s="39">
        <v>1607</v>
      </c>
    </row>
    <row r="25" spans="1:8" s="10" customFormat="1" ht="16.5" x14ac:dyDescent="0.25">
      <c r="A25" s="35"/>
      <c r="B25" s="44" t="s">
        <v>72</v>
      </c>
      <c r="C25" s="37" t="s">
        <v>38</v>
      </c>
      <c r="D25" s="38">
        <v>41814</v>
      </c>
      <c r="E25" s="37" t="s">
        <v>78</v>
      </c>
      <c r="F25" s="53" t="s">
        <v>79</v>
      </c>
      <c r="G25" s="33" t="s">
        <v>5</v>
      </c>
      <c r="H25" s="39">
        <v>4227.26</v>
      </c>
    </row>
    <row r="26" spans="1:8" s="10" customFormat="1" ht="49.5" x14ac:dyDescent="0.25">
      <c r="A26" s="35"/>
      <c r="B26" s="44" t="s">
        <v>80</v>
      </c>
      <c r="C26" s="37" t="s">
        <v>38</v>
      </c>
      <c r="D26" s="38">
        <v>41814</v>
      </c>
      <c r="E26" s="37" t="s">
        <v>81</v>
      </c>
      <c r="F26" s="53" t="s">
        <v>82</v>
      </c>
      <c r="G26" s="33" t="s">
        <v>5</v>
      </c>
      <c r="H26" s="39">
        <v>3271.5</v>
      </c>
    </row>
    <row r="27" spans="1:8" s="10" customFormat="1" ht="33" x14ac:dyDescent="0.25">
      <c r="A27" s="35"/>
      <c r="B27" s="44" t="s">
        <v>64</v>
      </c>
      <c r="C27" s="37" t="s">
        <v>65</v>
      </c>
      <c r="D27" s="38">
        <v>41814</v>
      </c>
      <c r="E27" s="37" t="s">
        <v>83</v>
      </c>
      <c r="F27" s="53" t="s">
        <v>84</v>
      </c>
      <c r="G27" s="33" t="s">
        <v>5</v>
      </c>
      <c r="H27" s="39">
        <v>20802.16</v>
      </c>
    </row>
    <row r="28" spans="1:8" s="10" customFormat="1" ht="33" x14ac:dyDescent="0.25">
      <c r="A28" s="35"/>
      <c r="B28" s="44" t="s">
        <v>85</v>
      </c>
      <c r="C28" s="37" t="s">
        <v>86</v>
      </c>
      <c r="D28" s="38">
        <v>41814</v>
      </c>
      <c r="E28" s="37" t="s">
        <v>87</v>
      </c>
      <c r="F28" s="53" t="s">
        <v>88</v>
      </c>
      <c r="G28" s="33" t="s">
        <v>5</v>
      </c>
      <c r="H28" s="39">
        <v>15225</v>
      </c>
    </row>
    <row r="29" spans="1:8" s="10" customFormat="1" ht="16.5" x14ac:dyDescent="0.25">
      <c r="A29" s="35">
        <v>499</v>
      </c>
      <c r="B29" s="44" t="s">
        <v>15</v>
      </c>
      <c r="C29" s="37" t="s">
        <v>38</v>
      </c>
      <c r="D29" s="51">
        <v>41814</v>
      </c>
      <c r="E29" s="37" t="s">
        <v>89</v>
      </c>
      <c r="F29" s="53" t="s">
        <v>90</v>
      </c>
      <c r="G29" s="33" t="s">
        <v>5</v>
      </c>
      <c r="H29" s="39">
        <v>5870.55</v>
      </c>
    </row>
    <row r="30" spans="1:8" s="10" customFormat="1" ht="49.5" x14ac:dyDescent="0.25">
      <c r="A30" s="35">
        <v>499</v>
      </c>
      <c r="B30" s="44" t="s">
        <v>44</v>
      </c>
      <c r="C30" s="37" t="s">
        <v>45</v>
      </c>
      <c r="D30" s="51">
        <v>41820</v>
      </c>
      <c r="E30" s="37" t="s">
        <v>91</v>
      </c>
      <c r="F30" s="53" t="s">
        <v>92</v>
      </c>
      <c r="G30" s="33" t="s">
        <v>5</v>
      </c>
      <c r="H30" s="39">
        <v>60449.599999999999</v>
      </c>
    </row>
    <row r="31" spans="1:8" s="10" customFormat="1" ht="33" x14ac:dyDescent="0.25">
      <c r="A31" s="35">
        <v>499</v>
      </c>
      <c r="B31" s="44" t="s">
        <v>23</v>
      </c>
      <c r="C31" s="37" t="s">
        <v>93</v>
      </c>
      <c r="D31" s="38">
        <v>41820</v>
      </c>
      <c r="E31" s="37" t="s">
        <v>95</v>
      </c>
      <c r="F31" s="53" t="s">
        <v>94</v>
      </c>
      <c r="G31" s="33" t="s">
        <v>5</v>
      </c>
      <c r="H31" s="39">
        <v>13816</v>
      </c>
    </row>
    <row r="32" spans="1:8" s="10" customFormat="1" ht="33" x14ac:dyDescent="0.25">
      <c r="A32" s="35">
        <v>499</v>
      </c>
      <c r="B32" s="44" t="s">
        <v>96</v>
      </c>
      <c r="C32" s="37" t="s">
        <v>99</v>
      </c>
      <c r="D32" s="38">
        <v>41793</v>
      </c>
      <c r="E32" s="37" t="s">
        <v>97</v>
      </c>
      <c r="F32" s="53" t="s">
        <v>98</v>
      </c>
      <c r="G32" s="33" t="s">
        <v>5</v>
      </c>
      <c r="H32" s="39">
        <v>19570</v>
      </c>
    </row>
    <row r="33" spans="1:8" s="10" customFormat="1" ht="33" x14ac:dyDescent="0.25">
      <c r="A33" s="35">
        <v>499</v>
      </c>
      <c r="B33" s="44" t="s">
        <v>96</v>
      </c>
      <c r="C33" s="37" t="s">
        <v>100</v>
      </c>
      <c r="D33" s="38">
        <v>41793</v>
      </c>
      <c r="E33" s="50" t="s">
        <v>97</v>
      </c>
      <c r="F33" s="53" t="s">
        <v>101</v>
      </c>
      <c r="G33" s="33" t="s">
        <v>5</v>
      </c>
      <c r="H33" s="39">
        <v>24965</v>
      </c>
    </row>
    <row r="34" spans="1:8" s="10" customFormat="1" ht="33" x14ac:dyDescent="0.25">
      <c r="A34" s="35">
        <v>499</v>
      </c>
      <c r="B34" s="44" t="s">
        <v>96</v>
      </c>
      <c r="C34" s="37" t="s">
        <v>102</v>
      </c>
      <c r="D34" s="51">
        <v>41793</v>
      </c>
      <c r="E34" s="37" t="s">
        <v>97</v>
      </c>
      <c r="F34" s="53" t="s">
        <v>103</v>
      </c>
      <c r="G34" s="33" t="s">
        <v>5</v>
      </c>
      <c r="H34" s="39">
        <v>32390</v>
      </c>
    </row>
    <row r="35" spans="1:8" s="10" customFormat="1" ht="33" x14ac:dyDescent="0.25">
      <c r="A35" s="35"/>
      <c r="B35" s="44" t="s">
        <v>104</v>
      </c>
      <c r="C35" s="37" t="s">
        <v>107</v>
      </c>
      <c r="D35" s="51">
        <v>41799</v>
      </c>
      <c r="E35" s="37" t="s">
        <v>105</v>
      </c>
      <c r="F35" s="53" t="s">
        <v>106</v>
      </c>
      <c r="G35" s="33"/>
      <c r="H35" s="39">
        <v>3014</v>
      </c>
    </row>
    <row r="36" spans="1:8" s="10" customFormat="1" ht="33" x14ac:dyDescent="0.25">
      <c r="A36" s="35"/>
      <c r="B36" s="44" t="s">
        <v>104</v>
      </c>
      <c r="C36" s="37" t="s">
        <v>108</v>
      </c>
      <c r="D36" s="51">
        <v>41799</v>
      </c>
      <c r="E36" s="37" t="s">
        <v>109</v>
      </c>
      <c r="F36" s="53" t="s">
        <v>106</v>
      </c>
      <c r="G36" s="33"/>
      <c r="H36" s="39">
        <v>3014</v>
      </c>
    </row>
    <row r="37" spans="1:8" s="10" customFormat="1" ht="16.5" x14ac:dyDescent="0.25">
      <c r="A37" s="35"/>
      <c r="B37" s="44" t="s">
        <v>110</v>
      </c>
      <c r="C37" s="37" t="s">
        <v>111</v>
      </c>
      <c r="D37" s="51">
        <v>41799</v>
      </c>
      <c r="E37" s="37" t="s">
        <v>112</v>
      </c>
      <c r="F37" s="53" t="s">
        <v>106</v>
      </c>
      <c r="G37" s="33"/>
      <c r="H37" s="39">
        <v>192</v>
      </c>
    </row>
    <row r="38" spans="1:8" s="10" customFormat="1" ht="33" x14ac:dyDescent="0.25">
      <c r="A38" s="35"/>
      <c r="B38" s="44" t="s">
        <v>113</v>
      </c>
      <c r="C38" s="37" t="s">
        <v>114</v>
      </c>
      <c r="D38" s="51">
        <v>41708</v>
      </c>
      <c r="E38" s="37" t="s">
        <v>115</v>
      </c>
      <c r="F38" s="53" t="s">
        <v>106</v>
      </c>
      <c r="G38" s="33"/>
      <c r="H38" s="39">
        <v>1970.06</v>
      </c>
    </row>
    <row r="39" spans="1:8" s="10" customFormat="1" ht="33" x14ac:dyDescent="0.25">
      <c r="A39" s="35"/>
      <c r="B39" s="44" t="s">
        <v>116</v>
      </c>
      <c r="C39" s="37" t="s">
        <v>117</v>
      </c>
      <c r="D39" s="51">
        <v>41725</v>
      </c>
      <c r="E39" s="37" t="s">
        <v>118</v>
      </c>
      <c r="F39" s="53" t="s">
        <v>106</v>
      </c>
      <c r="G39" s="33"/>
      <c r="H39" s="39">
        <v>110</v>
      </c>
    </row>
    <row r="40" spans="1:8" s="10" customFormat="1" ht="33" x14ac:dyDescent="0.25">
      <c r="A40" s="35"/>
      <c r="B40" s="44" t="s">
        <v>119</v>
      </c>
      <c r="C40" s="37" t="s">
        <v>120</v>
      </c>
      <c r="D40" s="51">
        <v>41722</v>
      </c>
      <c r="E40" s="37" t="s">
        <v>121</v>
      </c>
      <c r="F40" s="53" t="s">
        <v>106</v>
      </c>
      <c r="G40" s="33"/>
      <c r="H40" s="39">
        <v>450</v>
      </c>
    </row>
    <row r="41" spans="1:8" s="10" customFormat="1" ht="16.5" x14ac:dyDescent="0.25">
      <c r="A41" s="35"/>
      <c r="B41" s="44" t="s">
        <v>52</v>
      </c>
      <c r="C41" s="37" t="s">
        <v>53</v>
      </c>
      <c r="D41" s="51">
        <v>41690</v>
      </c>
      <c r="E41" s="37" t="s">
        <v>122</v>
      </c>
      <c r="F41" s="53" t="s">
        <v>106</v>
      </c>
      <c r="G41" s="33"/>
      <c r="H41" s="39">
        <v>223.6</v>
      </c>
    </row>
    <row r="42" spans="1:8" s="10" customFormat="1" ht="33" x14ac:dyDescent="0.25">
      <c r="A42" s="35"/>
      <c r="B42" s="44" t="s">
        <v>123</v>
      </c>
      <c r="C42" s="37" t="s">
        <v>124</v>
      </c>
      <c r="D42" s="51">
        <v>41724</v>
      </c>
      <c r="E42" s="37" t="s">
        <v>125</v>
      </c>
      <c r="F42" s="53" t="s">
        <v>106</v>
      </c>
      <c r="G42" s="33"/>
      <c r="H42" s="39">
        <v>1600</v>
      </c>
    </row>
    <row r="43" spans="1:8" s="10" customFormat="1" ht="33" x14ac:dyDescent="0.25">
      <c r="A43" s="35"/>
      <c r="B43" s="44" t="s">
        <v>126</v>
      </c>
      <c r="C43" s="37" t="s">
        <v>127</v>
      </c>
      <c r="D43" s="51">
        <v>41719</v>
      </c>
      <c r="E43" s="37" t="s">
        <v>128</v>
      </c>
      <c r="F43" s="53" t="s">
        <v>106</v>
      </c>
      <c r="G43" s="33"/>
      <c r="H43" s="39">
        <v>440.8</v>
      </c>
    </row>
    <row r="44" spans="1:8" s="10" customFormat="1" ht="33" x14ac:dyDescent="0.25">
      <c r="A44" s="35"/>
      <c r="B44" s="44" t="s">
        <v>126</v>
      </c>
      <c r="C44" s="37" t="s">
        <v>127</v>
      </c>
      <c r="D44" s="51">
        <v>41726</v>
      </c>
      <c r="E44" s="37" t="s">
        <v>129</v>
      </c>
      <c r="F44" s="53" t="s">
        <v>106</v>
      </c>
      <c r="G44" s="33"/>
      <c r="H44" s="39">
        <v>272.60000000000002</v>
      </c>
    </row>
    <row r="45" spans="1:8" s="10" customFormat="1" ht="33" x14ac:dyDescent="0.25">
      <c r="A45" s="35"/>
      <c r="B45" s="44" t="s">
        <v>126</v>
      </c>
      <c r="C45" s="37" t="s">
        <v>127</v>
      </c>
      <c r="D45" s="51">
        <v>41726</v>
      </c>
      <c r="E45" s="37" t="s">
        <v>130</v>
      </c>
      <c r="F45" s="53" t="s">
        <v>106</v>
      </c>
      <c r="G45" s="33"/>
      <c r="H45" s="39">
        <v>217.5</v>
      </c>
    </row>
    <row r="46" spans="1:8" s="10" customFormat="1" ht="33" x14ac:dyDescent="0.25">
      <c r="A46" s="35"/>
      <c r="B46" s="44" t="s">
        <v>131</v>
      </c>
      <c r="C46" s="37" t="s">
        <v>136</v>
      </c>
      <c r="D46" s="51">
        <v>41704</v>
      </c>
      <c r="E46" s="37" t="s">
        <v>132</v>
      </c>
      <c r="F46" s="53" t="s">
        <v>106</v>
      </c>
      <c r="G46" s="33"/>
      <c r="H46" s="39">
        <v>164</v>
      </c>
    </row>
    <row r="47" spans="1:8" s="10" customFormat="1" ht="33" x14ac:dyDescent="0.25">
      <c r="A47" s="35"/>
      <c r="B47" s="44" t="s">
        <v>133</v>
      </c>
      <c r="C47" s="37" t="s">
        <v>136</v>
      </c>
      <c r="D47" s="51">
        <v>41705</v>
      </c>
      <c r="E47" s="37" t="s">
        <v>134</v>
      </c>
      <c r="F47" s="53" t="s">
        <v>106</v>
      </c>
      <c r="G47" s="33"/>
      <c r="H47" s="39">
        <v>150</v>
      </c>
    </row>
    <row r="48" spans="1:8" s="10" customFormat="1" ht="33" x14ac:dyDescent="0.25">
      <c r="A48" s="35"/>
      <c r="B48" s="44" t="s">
        <v>135</v>
      </c>
      <c r="C48" s="37" t="s">
        <v>136</v>
      </c>
      <c r="D48" s="51">
        <v>41705</v>
      </c>
      <c r="E48" s="37" t="s">
        <v>137</v>
      </c>
      <c r="F48" s="53" t="s">
        <v>106</v>
      </c>
      <c r="G48" s="33"/>
      <c r="H48" s="39">
        <v>151.99</v>
      </c>
    </row>
    <row r="49" spans="1:8" s="10" customFormat="1" ht="16.5" x14ac:dyDescent="0.25">
      <c r="A49" s="35"/>
      <c r="B49" s="44" t="s">
        <v>138</v>
      </c>
      <c r="C49" s="37" t="s">
        <v>136</v>
      </c>
      <c r="D49" s="51">
        <v>41716</v>
      </c>
      <c r="E49" s="37" t="s">
        <v>139</v>
      </c>
      <c r="F49" s="53" t="s">
        <v>106</v>
      </c>
      <c r="G49" s="33"/>
      <c r="H49" s="39">
        <v>247</v>
      </c>
    </row>
    <row r="50" spans="1:8" s="10" customFormat="1" ht="16.5" x14ac:dyDescent="0.25">
      <c r="A50" s="35"/>
      <c r="B50" s="44" t="s">
        <v>140</v>
      </c>
      <c r="C50" s="37" t="s">
        <v>136</v>
      </c>
      <c r="D50" s="51">
        <v>41724</v>
      </c>
      <c r="E50" s="37" t="s">
        <v>141</v>
      </c>
      <c r="F50" s="53" t="s">
        <v>106</v>
      </c>
      <c r="G50" s="33"/>
      <c r="H50" s="39">
        <v>231</v>
      </c>
    </row>
    <row r="51" spans="1:8" s="10" customFormat="1" ht="16.5" x14ac:dyDescent="0.25">
      <c r="A51" s="35"/>
      <c r="B51" s="44" t="s">
        <v>142</v>
      </c>
      <c r="C51" s="37" t="s">
        <v>136</v>
      </c>
      <c r="D51" s="51">
        <v>41725</v>
      </c>
      <c r="E51" s="37" t="s">
        <v>143</v>
      </c>
      <c r="F51" s="53" t="s">
        <v>106</v>
      </c>
      <c r="G51" s="33"/>
      <c r="H51" s="39">
        <v>235</v>
      </c>
    </row>
    <row r="52" spans="1:8" s="10" customFormat="1" ht="33" x14ac:dyDescent="0.25">
      <c r="A52" s="35"/>
      <c r="B52" s="44" t="s">
        <v>144</v>
      </c>
      <c r="C52" s="37" t="s">
        <v>136</v>
      </c>
      <c r="D52" s="51">
        <v>41729</v>
      </c>
      <c r="E52" s="37" t="s">
        <v>145</v>
      </c>
      <c r="F52" s="53" t="s">
        <v>106</v>
      </c>
      <c r="G52" s="33"/>
      <c r="H52" s="39">
        <v>63</v>
      </c>
    </row>
    <row r="53" spans="1:8" s="10" customFormat="1" ht="16.5" x14ac:dyDescent="0.25">
      <c r="A53" s="35"/>
      <c r="B53" s="54" t="s">
        <v>146</v>
      </c>
      <c r="C53" s="37" t="s">
        <v>147</v>
      </c>
      <c r="D53" s="51">
        <v>41705</v>
      </c>
      <c r="E53" s="37" t="s">
        <v>148</v>
      </c>
      <c r="F53" s="53" t="s">
        <v>106</v>
      </c>
      <c r="G53" s="33" t="s">
        <v>5</v>
      </c>
      <c r="H53" s="39">
        <v>524.79999999999995</v>
      </c>
    </row>
    <row r="54" spans="1:8" s="10" customFormat="1" ht="16.5" x14ac:dyDescent="0.25">
      <c r="A54" s="35"/>
      <c r="B54" s="44" t="s">
        <v>149</v>
      </c>
      <c r="C54" s="37" t="s">
        <v>150</v>
      </c>
      <c r="D54" s="51">
        <v>41712</v>
      </c>
      <c r="E54" s="37" t="s">
        <v>151</v>
      </c>
      <c r="F54" s="53" t="s">
        <v>106</v>
      </c>
      <c r="G54" s="33" t="s">
        <v>5</v>
      </c>
      <c r="H54" s="39">
        <v>394.3</v>
      </c>
    </row>
    <row r="55" spans="1:8" s="10" customFormat="1" ht="16.5" x14ac:dyDescent="0.25">
      <c r="A55" s="35"/>
      <c r="B55" s="44" t="s">
        <v>152</v>
      </c>
      <c r="C55" s="37" t="s">
        <v>153</v>
      </c>
      <c r="D55" s="51">
        <v>41705</v>
      </c>
      <c r="E55" s="37" t="s">
        <v>154</v>
      </c>
      <c r="F55" s="53" t="s">
        <v>106</v>
      </c>
      <c r="G55" s="33"/>
      <c r="H55" s="39">
        <v>132.53</v>
      </c>
    </row>
    <row r="56" spans="1:8" s="10" customFormat="1" ht="33" x14ac:dyDescent="0.25">
      <c r="A56" s="35"/>
      <c r="B56" s="44" t="s">
        <v>156</v>
      </c>
      <c r="C56" s="37" t="s">
        <v>157</v>
      </c>
      <c r="D56" s="51">
        <v>41685</v>
      </c>
      <c r="E56" s="37" t="s">
        <v>158</v>
      </c>
      <c r="F56" s="53" t="s">
        <v>155</v>
      </c>
      <c r="G56" s="33"/>
      <c r="H56" s="39">
        <v>2541.6</v>
      </c>
    </row>
    <row r="57" spans="1:8" s="10" customFormat="1" ht="33" x14ac:dyDescent="0.25">
      <c r="A57" s="35"/>
      <c r="B57" s="44" t="s">
        <v>113</v>
      </c>
      <c r="C57" s="37" t="s">
        <v>114</v>
      </c>
      <c r="D57" s="51" t="s">
        <v>159</v>
      </c>
      <c r="E57" s="37" t="s">
        <v>160</v>
      </c>
      <c r="F57" s="53" t="s">
        <v>155</v>
      </c>
      <c r="G57" s="33"/>
      <c r="H57" s="39">
        <v>1118.99</v>
      </c>
    </row>
    <row r="58" spans="1:8" s="10" customFormat="1" ht="16.5" x14ac:dyDescent="0.25">
      <c r="A58" s="35"/>
      <c r="B58" s="44" t="s">
        <v>110</v>
      </c>
      <c r="C58" s="37" t="s">
        <v>161</v>
      </c>
      <c r="D58" s="51">
        <v>41674</v>
      </c>
      <c r="E58" s="37" t="s">
        <v>162</v>
      </c>
      <c r="F58" s="53" t="s">
        <v>155</v>
      </c>
      <c r="G58" s="33"/>
      <c r="H58" s="39">
        <v>160</v>
      </c>
    </row>
    <row r="59" spans="1:8" s="10" customFormat="1" ht="33" x14ac:dyDescent="0.25">
      <c r="A59" s="35"/>
      <c r="B59" s="44" t="s">
        <v>163</v>
      </c>
      <c r="C59" s="37" t="s">
        <v>164</v>
      </c>
      <c r="D59" s="51">
        <v>41674</v>
      </c>
      <c r="E59" s="37" t="s">
        <v>165</v>
      </c>
      <c r="F59" s="53" t="s">
        <v>155</v>
      </c>
      <c r="G59" s="33"/>
      <c r="H59" s="39">
        <v>500</v>
      </c>
    </row>
    <row r="60" spans="1:8" s="10" customFormat="1" ht="33" x14ac:dyDescent="0.25">
      <c r="A60" s="35"/>
      <c r="B60" s="44" t="s">
        <v>166</v>
      </c>
      <c r="C60" s="37" t="s">
        <v>167</v>
      </c>
      <c r="D60" s="51">
        <v>41691</v>
      </c>
      <c r="E60" s="37" t="s">
        <v>168</v>
      </c>
      <c r="F60" s="53" t="s">
        <v>155</v>
      </c>
      <c r="G60" s="33"/>
      <c r="H60" s="39">
        <v>450</v>
      </c>
    </row>
    <row r="61" spans="1:8" s="10" customFormat="1" ht="33" x14ac:dyDescent="0.25">
      <c r="A61" s="35"/>
      <c r="B61" s="44" t="s">
        <v>126</v>
      </c>
      <c r="C61" s="37" t="s">
        <v>127</v>
      </c>
      <c r="D61" s="51">
        <v>41680</v>
      </c>
      <c r="E61" s="37" t="s">
        <v>169</v>
      </c>
      <c r="F61" s="53" t="s">
        <v>155</v>
      </c>
      <c r="G61" s="33"/>
      <c r="H61" s="39">
        <v>775</v>
      </c>
    </row>
    <row r="62" spans="1:8" s="10" customFormat="1" ht="33" x14ac:dyDescent="0.25">
      <c r="A62" s="35"/>
      <c r="B62" s="44" t="s">
        <v>126</v>
      </c>
      <c r="C62" s="37" t="s">
        <v>127</v>
      </c>
      <c r="D62" s="51">
        <v>41691</v>
      </c>
      <c r="E62" s="37" t="s">
        <v>170</v>
      </c>
      <c r="F62" s="53" t="s">
        <v>155</v>
      </c>
      <c r="G62" s="33"/>
      <c r="H62" s="39">
        <v>1206.4000000000001</v>
      </c>
    </row>
    <row r="63" spans="1:8" s="10" customFormat="1" ht="33" x14ac:dyDescent="0.25">
      <c r="A63" s="35"/>
      <c r="B63" s="44" t="s">
        <v>126</v>
      </c>
      <c r="C63" s="37" t="s">
        <v>127</v>
      </c>
      <c r="D63" s="51">
        <v>41676</v>
      </c>
      <c r="E63" s="37" t="s">
        <v>171</v>
      </c>
      <c r="F63" s="53" t="s">
        <v>155</v>
      </c>
      <c r="G63" s="33" t="s">
        <v>5</v>
      </c>
      <c r="H63" s="39">
        <v>359.6</v>
      </c>
    </row>
    <row r="64" spans="1:8" s="10" customFormat="1" ht="33" x14ac:dyDescent="0.25">
      <c r="A64" s="35"/>
      <c r="B64" s="44" t="s">
        <v>172</v>
      </c>
      <c r="C64" s="37" t="s">
        <v>136</v>
      </c>
      <c r="D64" s="51">
        <v>41689</v>
      </c>
      <c r="E64" s="37" t="s">
        <v>173</v>
      </c>
      <c r="F64" s="53" t="s">
        <v>155</v>
      </c>
      <c r="G64" s="33" t="s">
        <v>5</v>
      </c>
      <c r="H64" s="39">
        <v>208</v>
      </c>
    </row>
    <row r="65" spans="1:8" s="10" customFormat="1" ht="33" x14ac:dyDescent="0.25">
      <c r="A65" s="35"/>
      <c r="B65" s="54" t="s">
        <v>133</v>
      </c>
      <c r="C65" s="37" t="s">
        <v>136</v>
      </c>
      <c r="D65" s="51">
        <v>41691</v>
      </c>
      <c r="E65" s="37" t="s">
        <v>174</v>
      </c>
      <c r="F65" s="53" t="s">
        <v>155</v>
      </c>
      <c r="G65" s="33" t="s">
        <v>5</v>
      </c>
      <c r="H65" s="39">
        <v>150</v>
      </c>
    </row>
    <row r="66" spans="1:8" s="10" customFormat="1" ht="16.5" x14ac:dyDescent="0.25">
      <c r="A66" s="35"/>
      <c r="B66" s="44" t="s">
        <v>175</v>
      </c>
      <c r="C66" s="37" t="s">
        <v>136</v>
      </c>
      <c r="D66" s="51">
        <v>41691</v>
      </c>
      <c r="E66" s="37" t="s">
        <v>176</v>
      </c>
      <c r="F66" s="53" t="s">
        <v>155</v>
      </c>
      <c r="G66" s="33" t="s">
        <v>5</v>
      </c>
      <c r="H66" s="39">
        <v>465</v>
      </c>
    </row>
    <row r="67" spans="1:8" s="10" customFormat="1" ht="16.5" x14ac:dyDescent="0.25">
      <c r="A67" s="35"/>
      <c r="B67" s="44" t="s">
        <v>177</v>
      </c>
      <c r="C67" s="37" t="s">
        <v>136</v>
      </c>
      <c r="D67" s="51">
        <v>41687</v>
      </c>
      <c r="E67" s="37" t="s">
        <v>178</v>
      </c>
      <c r="F67" s="53" t="s">
        <v>155</v>
      </c>
      <c r="G67" s="33"/>
      <c r="H67" s="39">
        <v>275</v>
      </c>
    </row>
    <row r="68" spans="1:8" s="10" customFormat="1" ht="16.5" x14ac:dyDescent="0.25">
      <c r="A68" s="35"/>
      <c r="B68" s="44" t="s">
        <v>179</v>
      </c>
      <c r="C68" s="37" t="s">
        <v>136</v>
      </c>
      <c r="D68" s="51">
        <v>41688</v>
      </c>
      <c r="E68" s="37" t="s">
        <v>180</v>
      </c>
      <c r="F68" s="53" t="s">
        <v>155</v>
      </c>
      <c r="G68" s="33"/>
      <c r="H68" s="39">
        <v>150</v>
      </c>
    </row>
    <row r="69" spans="1:8" s="10" customFormat="1" ht="16.5" x14ac:dyDescent="0.25">
      <c r="A69" s="35"/>
      <c r="B69" s="44" t="s">
        <v>177</v>
      </c>
      <c r="C69" s="37" t="s">
        <v>136</v>
      </c>
      <c r="D69" s="51">
        <v>41698</v>
      </c>
      <c r="E69" s="37" t="s">
        <v>181</v>
      </c>
      <c r="F69" s="53" t="s">
        <v>155</v>
      </c>
      <c r="G69" s="33"/>
      <c r="H69" s="39">
        <v>500</v>
      </c>
    </row>
    <row r="70" spans="1:8" s="10" customFormat="1" ht="16.5" x14ac:dyDescent="0.25">
      <c r="A70" s="35"/>
      <c r="B70" s="44" t="s">
        <v>149</v>
      </c>
      <c r="C70" s="37" t="s">
        <v>182</v>
      </c>
      <c r="D70" s="51">
        <v>41685</v>
      </c>
      <c r="E70" s="37" t="s">
        <v>183</v>
      </c>
      <c r="F70" s="53" t="s">
        <v>155</v>
      </c>
      <c r="G70" s="33"/>
      <c r="H70" s="39">
        <v>449.4</v>
      </c>
    </row>
    <row r="71" spans="1:8" s="10" customFormat="1" ht="16.5" x14ac:dyDescent="0.25">
      <c r="A71" s="35"/>
      <c r="B71" s="44" t="s">
        <v>184</v>
      </c>
      <c r="C71" s="37" t="s">
        <v>185</v>
      </c>
      <c r="D71" s="51">
        <v>41682</v>
      </c>
      <c r="E71" s="37" t="s">
        <v>186</v>
      </c>
      <c r="F71" s="53" t="s">
        <v>155</v>
      </c>
      <c r="G71" s="33"/>
      <c r="H71" s="39">
        <v>560.11</v>
      </c>
    </row>
    <row r="72" spans="1:8" s="10" customFormat="1" ht="16.5" x14ac:dyDescent="0.25">
      <c r="A72" s="35"/>
      <c r="B72" s="44" t="s">
        <v>149</v>
      </c>
      <c r="C72" s="37" t="s">
        <v>187</v>
      </c>
      <c r="D72" s="51">
        <v>41690</v>
      </c>
      <c r="E72" s="37" t="s">
        <v>188</v>
      </c>
      <c r="F72" s="53" t="s">
        <v>155</v>
      </c>
      <c r="G72" s="33"/>
      <c r="H72" s="39">
        <v>830.1</v>
      </c>
    </row>
    <row r="73" spans="1:8" s="10" customFormat="1" ht="16.5" x14ac:dyDescent="0.25">
      <c r="A73" s="35"/>
      <c r="B73" s="44" t="s">
        <v>152</v>
      </c>
      <c r="C73" s="37" t="s">
        <v>14</v>
      </c>
      <c r="D73" s="51">
        <v>41687</v>
      </c>
      <c r="E73" s="37" t="s">
        <v>189</v>
      </c>
      <c r="F73" s="53" t="s">
        <v>155</v>
      </c>
      <c r="G73" s="33"/>
      <c r="H73" s="39">
        <v>72.23</v>
      </c>
    </row>
    <row r="74" spans="1:8" s="10" customFormat="1" ht="16.5" x14ac:dyDescent="0.25">
      <c r="A74" s="35"/>
      <c r="B74" s="44" t="s">
        <v>52</v>
      </c>
      <c r="C74" s="37" t="s">
        <v>53</v>
      </c>
      <c r="D74" s="51">
        <v>41662</v>
      </c>
      <c r="E74" s="37" t="s">
        <v>190</v>
      </c>
      <c r="F74" s="53" t="s">
        <v>155</v>
      </c>
      <c r="G74" s="33"/>
      <c r="H74" s="39">
        <v>202.8</v>
      </c>
    </row>
    <row r="75" spans="1:8" s="10" customFormat="1" ht="16.5" x14ac:dyDescent="0.25">
      <c r="A75" s="35"/>
      <c r="B75" s="44" t="s">
        <v>52</v>
      </c>
      <c r="C75" s="37" t="s">
        <v>53</v>
      </c>
      <c r="D75" s="51">
        <v>41674</v>
      </c>
      <c r="E75" s="37" t="s">
        <v>191</v>
      </c>
      <c r="F75" s="53" t="s">
        <v>155</v>
      </c>
      <c r="G75" s="33"/>
      <c r="H75" s="39">
        <v>223</v>
      </c>
    </row>
    <row r="76" spans="1:8" s="10" customFormat="1" ht="33" x14ac:dyDescent="0.25">
      <c r="A76" s="35"/>
      <c r="B76" s="44" t="s">
        <v>192</v>
      </c>
      <c r="C76" s="37" t="s">
        <v>193</v>
      </c>
      <c r="D76" s="51">
        <v>41680</v>
      </c>
      <c r="E76" s="37" t="s">
        <v>194</v>
      </c>
      <c r="F76" s="53" t="s">
        <v>155</v>
      </c>
      <c r="G76" s="33"/>
      <c r="H76" s="39">
        <v>1461.6</v>
      </c>
    </row>
    <row r="77" spans="1:8" s="10" customFormat="1" ht="33" x14ac:dyDescent="0.25">
      <c r="A77" s="35"/>
      <c r="B77" s="44" t="s">
        <v>195</v>
      </c>
      <c r="C77" s="37" t="s">
        <v>193</v>
      </c>
      <c r="D77" s="51">
        <v>41680</v>
      </c>
      <c r="E77" s="37" t="s">
        <v>196</v>
      </c>
      <c r="F77" s="53" t="s">
        <v>155</v>
      </c>
      <c r="G77" s="33"/>
      <c r="H77" s="39">
        <v>1624</v>
      </c>
    </row>
    <row r="78" spans="1:8" s="10" customFormat="1" ht="33" x14ac:dyDescent="0.25">
      <c r="A78" s="35"/>
      <c r="B78" s="44" t="s">
        <v>197</v>
      </c>
      <c r="C78" s="37" t="s">
        <v>156</v>
      </c>
      <c r="D78" s="51">
        <v>41670</v>
      </c>
      <c r="E78" s="37" t="s">
        <v>198</v>
      </c>
      <c r="F78" s="53" t="s">
        <v>199</v>
      </c>
      <c r="G78" s="33"/>
      <c r="H78" s="39">
        <v>2495.4</v>
      </c>
    </row>
    <row r="79" spans="1:8" s="10" customFormat="1" ht="16.5" x14ac:dyDescent="0.25">
      <c r="A79" s="35"/>
      <c r="B79" s="44" t="s">
        <v>200</v>
      </c>
      <c r="C79" s="37" t="s">
        <v>201</v>
      </c>
      <c r="D79" s="51">
        <v>41669</v>
      </c>
      <c r="E79" s="37" t="s">
        <v>202</v>
      </c>
      <c r="F79" s="53" t="s">
        <v>203</v>
      </c>
      <c r="G79" s="33"/>
      <c r="H79" s="39">
        <v>753.5</v>
      </c>
    </row>
    <row r="80" spans="1:8" s="10" customFormat="1" ht="33" x14ac:dyDescent="0.25">
      <c r="A80" s="35"/>
      <c r="B80" s="44" t="s">
        <v>204</v>
      </c>
      <c r="C80" s="37" t="s">
        <v>205</v>
      </c>
      <c r="D80" s="51">
        <v>41645</v>
      </c>
      <c r="E80" s="37" t="s">
        <v>206</v>
      </c>
      <c r="F80" s="53" t="s">
        <v>199</v>
      </c>
      <c r="G80" s="33"/>
      <c r="H80" s="39">
        <v>310</v>
      </c>
    </row>
    <row r="81" spans="1:8" s="10" customFormat="1" ht="33" x14ac:dyDescent="0.25">
      <c r="A81" s="35"/>
      <c r="B81" s="44" t="s">
        <v>104</v>
      </c>
      <c r="C81" s="37" t="s">
        <v>209</v>
      </c>
      <c r="D81" s="51">
        <v>41521</v>
      </c>
      <c r="E81" s="37" t="s">
        <v>207</v>
      </c>
      <c r="F81" s="53" t="s">
        <v>199</v>
      </c>
      <c r="G81" s="33"/>
      <c r="H81" s="39">
        <v>64</v>
      </c>
    </row>
    <row r="82" spans="1:8" s="10" customFormat="1" ht="16.5" x14ac:dyDescent="0.25">
      <c r="A82" s="35"/>
      <c r="B82" s="44" t="s">
        <v>208</v>
      </c>
      <c r="C82" s="37" t="s">
        <v>210</v>
      </c>
      <c r="D82" s="51">
        <v>41668</v>
      </c>
      <c r="E82" s="37" t="s">
        <v>211</v>
      </c>
      <c r="F82" s="53" t="s">
        <v>199</v>
      </c>
      <c r="G82" s="33"/>
      <c r="H82" s="39">
        <v>959.32</v>
      </c>
    </row>
    <row r="83" spans="1:8" s="10" customFormat="1" ht="16.5" x14ac:dyDescent="0.25">
      <c r="A83" s="35"/>
      <c r="B83" s="44" t="s">
        <v>208</v>
      </c>
      <c r="C83" s="37" t="s">
        <v>210</v>
      </c>
      <c r="D83" s="51">
        <v>41668</v>
      </c>
      <c r="E83" s="37" t="s">
        <v>212</v>
      </c>
      <c r="F83" s="53" t="s">
        <v>199</v>
      </c>
      <c r="G83" s="33"/>
      <c r="H83" s="39">
        <v>1475.52</v>
      </c>
    </row>
    <row r="84" spans="1:8" s="10" customFormat="1" ht="16.5" x14ac:dyDescent="0.25">
      <c r="A84" s="35"/>
      <c r="B84" s="44" t="s">
        <v>213</v>
      </c>
      <c r="C84" s="37" t="s">
        <v>214</v>
      </c>
      <c r="D84" s="51">
        <v>41670</v>
      </c>
      <c r="E84" s="37" t="s">
        <v>215</v>
      </c>
      <c r="F84" s="53" t="s">
        <v>199</v>
      </c>
      <c r="G84" s="33"/>
      <c r="H84" s="39">
        <v>516</v>
      </c>
    </row>
    <row r="85" spans="1:8" s="10" customFormat="1" ht="16.5" x14ac:dyDescent="0.25">
      <c r="A85" s="35"/>
      <c r="B85" s="44" t="s">
        <v>152</v>
      </c>
      <c r="C85" s="37" t="s">
        <v>14</v>
      </c>
      <c r="D85" s="51">
        <v>41656</v>
      </c>
      <c r="E85" s="37" t="s">
        <v>216</v>
      </c>
      <c r="F85" s="53" t="s">
        <v>199</v>
      </c>
      <c r="G85" s="33"/>
      <c r="H85" s="39">
        <v>43.48</v>
      </c>
    </row>
    <row r="86" spans="1:8" s="10" customFormat="1" ht="33" x14ac:dyDescent="0.25">
      <c r="A86" s="35"/>
      <c r="B86" s="44" t="s">
        <v>217</v>
      </c>
      <c r="C86" s="37" t="s">
        <v>218</v>
      </c>
      <c r="D86" s="51">
        <v>41799</v>
      </c>
      <c r="E86" s="37" t="s">
        <v>219</v>
      </c>
      <c r="F86" s="53" t="s">
        <v>199</v>
      </c>
      <c r="G86" s="33"/>
      <c r="H86" s="39">
        <v>9237.2199999999993</v>
      </c>
    </row>
    <row r="87" spans="1:8" s="10" customFormat="1" ht="17.25" thickBot="1" x14ac:dyDescent="0.3">
      <c r="A87" s="56"/>
      <c r="B87" s="57"/>
      <c r="C87" s="58"/>
      <c r="D87" s="59"/>
      <c r="E87" s="58"/>
      <c r="F87" s="60"/>
      <c r="G87" s="61"/>
      <c r="H87" s="62"/>
    </row>
    <row r="88" spans="1:8" ht="21.75" thickBot="1" x14ac:dyDescent="0.4">
      <c r="A88" s="24"/>
      <c r="B88" s="25"/>
      <c r="C88" s="26"/>
      <c r="D88" s="27"/>
      <c r="E88" s="67" t="s">
        <v>6</v>
      </c>
      <c r="F88" s="68"/>
      <c r="G88" s="15"/>
      <c r="H88" s="52">
        <f>SUM(H7:H87)</f>
        <v>689274.43</v>
      </c>
    </row>
    <row r="89" spans="1:8" x14ac:dyDescent="0.25">
      <c r="B89" s="2"/>
      <c r="C89" s="8"/>
      <c r="D89" s="11"/>
    </row>
    <row r="90" spans="1:8" x14ac:dyDescent="0.25">
      <c r="B90" s="6"/>
      <c r="C90" s="8"/>
      <c r="D90" s="11"/>
    </row>
    <row r="91" spans="1:8" x14ac:dyDescent="0.25">
      <c r="B91" s="2"/>
      <c r="C91" s="8"/>
      <c r="D91" s="11"/>
    </row>
    <row r="92" spans="1:8" x14ac:dyDescent="0.25">
      <c r="B92" s="2"/>
      <c r="C92" s="8"/>
      <c r="D92" s="11"/>
    </row>
    <row r="93" spans="1:8" x14ac:dyDescent="0.25">
      <c r="B93" s="6"/>
      <c r="C93" s="8"/>
      <c r="D93" s="11"/>
    </row>
    <row r="94" spans="1:8" x14ac:dyDescent="0.25">
      <c r="B94" s="2"/>
      <c r="C94" s="8"/>
      <c r="D94" s="11"/>
    </row>
    <row r="95" spans="1:8" x14ac:dyDescent="0.25">
      <c r="B95" s="2"/>
      <c r="C95" s="8"/>
      <c r="D95" s="11"/>
    </row>
    <row r="96" spans="1:8" x14ac:dyDescent="0.25">
      <c r="B96" s="2"/>
      <c r="C96" s="8"/>
      <c r="D96" s="11"/>
    </row>
    <row r="97" spans="2:4" x14ac:dyDescent="0.25">
      <c r="B97" s="2"/>
      <c r="C97" s="8"/>
      <c r="D97" s="11"/>
    </row>
    <row r="98" spans="2:4" x14ac:dyDescent="0.25">
      <c r="B98" s="7"/>
      <c r="C98" s="8"/>
      <c r="D98" s="11"/>
    </row>
    <row r="99" spans="2:4" x14ac:dyDescent="0.25">
      <c r="B99" s="2"/>
      <c r="C99" s="8"/>
      <c r="D99" s="11"/>
    </row>
    <row r="100" spans="2:4" x14ac:dyDescent="0.25">
      <c r="B100" s="2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2"/>
      <c r="C103" s="8"/>
      <c r="D103" s="11"/>
    </row>
    <row r="104" spans="2:4" x14ac:dyDescent="0.25">
      <c r="B104" s="2"/>
      <c r="C104" s="8"/>
      <c r="D104" s="11"/>
    </row>
    <row r="105" spans="2:4" x14ac:dyDescent="0.25">
      <c r="B105" s="2"/>
      <c r="C105" s="8"/>
      <c r="D105" s="11"/>
    </row>
    <row r="106" spans="2:4" x14ac:dyDescent="0.25">
      <c r="B106" s="7"/>
      <c r="C106" s="8"/>
      <c r="D106" s="11"/>
    </row>
    <row r="107" spans="2:4" x14ac:dyDescent="0.25">
      <c r="B107" s="4"/>
      <c r="C107" s="8"/>
      <c r="D107" s="11"/>
    </row>
    <row r="108" spans="2:4" x14ac:dyDescent="0.25">
      <c r="B108" s="4"/>
      <c r="C108" s="8"/>
      <c r="D108" s="11"/>
    </row>
    <row r="109" spans="2:4" x14ac:dyDescent="0.25">
      <c r="B109" s="2"/>
      <c r="C109" s="8"/>
      <c r="D109" s="11"/>
    </row>
    <row r="110" spans="2:4" x14ac:dyDescent="0.25">
      <c r="B110" s="2"/>
      <c r="C110" s="8"/>
      <c r="D110" s="11"/>
    </row>
    <row r="111" spans="2:4" x14ac:dyDescent="0.25">
      <c r="B111" s="7"/>
      <c r="C111" s="8"/>
      <c r="D111" s="11"/>
    </row>
    <row r="112" spans="2:4" x14ac:dyDescent="0.25">
      <c r="B112" s="2"/>
      <c r="C112" s="8"/>
      <c r="D112" s="11"/>
    </row>
    <row r="113" spans="2:4" x14ac:dyDescent="0.25">
      <c r="B113" s="2"/>
      <c r="C113" s="8"/>
      <c r="D113" s="11"/>
    </row>
    <row r="114" spans="2:4" x14ac:dyDescent="0.25">
      <c r="B114" s="6"/>
      <c r="C114" s="8"/>
      <c r="D114" s="11"/>
    </row>
    <row r="115" spans="2:4" x14ac:dyDescent="0.25">
      <c r="B115" s="6"/>
      <c r="C115" s="8"/>
      <c r="D115" s="11"/>
    </row>
    <row r="116" spans="2:4" x14ac:dyDescent="0.25">
      <c r="B116" s="9"/>
      <c r="C116" s="8"/>
      <c r="D116" s="11"/>
    </row>
    <row r="117" spans="2:4" x14ac:dyDescent="0.25">
      <c r="B117" s="6"/>
      <c r="C117" s="8"/>
      <c r="D117" s="11"/>
    </row>
    <row r="118" spans="2:4" x14ac:dyDescent="0.25">
      <c r="B118" s="4"/>
      <c r="C118" s="8"/>
      <c r="D118" s="11"/>
    </row>
    <row r="119" spans="2:4" x14ac:dyDescent="0.25">
      <c r="B119" s="2"/>
      <c r="C119" s="8"/>
      <c r="D119" s="11"/>
    </row>
    <row r="120" spans="2:4" x14ac:dyDescent="0.25">
      <c r="B120" s="2"/>
      <c r="C120" s="8"/>
      <c r="D120" s="11"/>
    </row>
    <row r="121" spans="2:4" x14ac:dyDescent="0.25">
      <c r="B121" s="2"/>
      <c r="C121" s="8"/>
      <c r="D121" s="11"/>
    </row>
    <row r="122" spans="2:4" x14ac:dyDescent="0.25">
      <c r="B122" s="7"/>
      <c r="C122" s="8"/>
      <c r="D122" s="11"/>
    </row>
    <row r="123" spans="2:4" x14ac:dyDescent="0.25">
      <c r="B123" s="2"/>
      <c r="C123" s="8"/>
      <c r="D123" s="11"/>
    </row>
    <row r="124" spans="2:4" x14ac:dyDescent="0.25">
      <c r="B124" s="2"/>
      <c r="C124" s="8"/>
      <c r="D124" s="11"/>
    </row>
    <row r="125" spans="2:4" x14ac:dyDescent="0.25">
      <c r="B125" s="5"/>
      <c r="C125" s="8"/>
      <c r="D125" s="11"/>
    </row>
    <row r="126" spans="2:4" x14ac:dyDescent="0.25">
      <c r="B126" s="5"/>
      <c r="C126" s="8"/>
      <c r="D126" s="11"/>
    </row>
    <row r="127" spans="2:4" x14ac:dyDescent="0.25">
      <c r="B127" s="6"/>
      <c r="C127" s="8"/>
      <c r="D127" s="11"/>
    </row>
    <row r="128" spans="2:4" x14ac:dyDescent="0.25">
      <c r="B128" s="2"/>
      <c r="C128" s="8"/>
      <c r="D128" s="11"/>
    </row>
    <row r="129" spans="2:4" x14ac:dyDescent="0.25">
      <c r="B129" s="2"/>
      <c r="C129" s="8"/>
      <c r="D129" s="11"/>
    </row>
    <row r="130" spans="2:4" x14ac:dyDescent="0.25">
      <c r="B130" s="2"/>
      <c r="C130" s="8"/>
      <c r="D130" s="11"/>
    </row>
    <row r="131" spans="2:4" x14ac:dyDescent="0.25">
      <c r="B131" s="4"/>
      <c r="C131" s="8"/>
      <c r="D131" s="11"/>
    </row>
    <row r="132" spans="2:4" x14ac:dyDescent="0.25">
      <c r="B132" s="2"/>
      <c r="C132" s="8"/>
      <c r="D132" s="11"/>
    </row>
    <row r="133" spans="2:4" x14ac:dyDescent="0.25">
      <c r="B133" s="2"/>
      <c r="C133" s="8"/>
      <c r="D133" s="11"/>
    </row>
    <row r="134" spans="2:4" x14ac:dyDescent="0.25">
      <c r="B134" s="2"/>
      <c r="C134" s="8"/>
      <c r="D134" s="11"/>
    </row>
    <row r="135" spans="2:4" x14ac:dyDescent="0.25">
      <c r="B135" s="2"/>
      <c r="C135" s="8"/>
      <c r="D135" s="11"/>
    </row>
    <row r="136" spans="2:4" x14ac:dyDescent="0.25">
      <c r="B136" s="2"/>
      <c r="C136" s="8"/>
      <c r="D136" s="11"/>
    </row>
    <row r="137" spans="2:4" x14ac:dyDescent="0.25">
      <c r="B137" s="2"/>
      <c r="C137" s="8"/>
      <c r="D137" s="11"/>
    </row>
    <row r="138" spans="2:4" x14ac:dyDescent="0.25">
      <c r="B138" s="2"/>
      <c r="C138" s="8"/>
      <c r="D138" s="11"/>
    </row>
    <row r="139" spans="2:4" x14ac:dyDescent="0.25">
      <c r="B139" s="2"/>
      <c r="C139" s="8"/>
      <c r="D139" s="11"/>
    </row>
    <row r="140" spans="2:4" x14ac:dyDescent="0.25">
      <c r="B140" s="2"/>
      <c r="C140" s="8"/>
      <c r="D140" s="11"/>
    </row>
    <row r="141" spans="2:4" x14ac:dyDescent="0.25">
      <c r="B141" s="2"/>
      <c r="C141" s="8"/>
      <c r="D141" s="11"/>
    </row>
    <row r="142" spans="2:4" x14ac:dyDescent="0.25">
      <c r="B142" s="2"/>
      <c r="C142" s="8"/>
      <c r="D142" s="11"/>
    </row>
    <row r="143" spans="2:4" x14ac:dyDescent="0.25">
      <c r="B143" s="2"/>
      <c r="C143" s="8"/>
      <c r="D143" s="11"/>
    </row>
    <row r="144" spans="2:4" x14ac:dyDescent="0.25">
      <c r="B144" s="2"/>
      <c r="C144" s="8"/>
      <c r="D144" s="11"/>
    </row>
    <row r="145" spans="2:4" x14ac:dyDescent="0.25">
      <c r="B145" s="2"/>
      <c r="C145" s="8"/>
      <c r="D145" s="11"/>
    </row>
    <row r="146" spans="2:4" x14ac:dyDescent="0.25">
      <c r="B146" s="7"/>
      <c r="C146" s="8"/>
      <c r="D146" s="11"/>
    </row>
    <row r="147" spans="2:4" x14ac:dyDescent="0.25">
      <c r="B147" s="2"/>
      <c r="C147" s="8"/>
      <c r="D147" s="3"/>
    </row>
    <row r="148" spans="2:4" x14ac:dyDescent="0.25">
      <c r="B148" s="2"/>
      <c r="C148" s="8"/>
      <c r="D148" s="3"/>
    </row>
    <row r="149" spans="2:4" x14ac:dyDescent="0.25">
      <c r="B149" s="2"/>
      <c r="C149" s="8"/>
      <c r="D149" s="3"/>
    </row>
    <row r="150" spans="2:4" x14ac:dyDescent="0.25">
      <c r="B150" s="2"/>
      <c r="C150" s="8"/>
      <c r="D150" s="3"/>
    </row>
    <row r="151" spans="2:4" x14ac:dyDescent="0.25">
      <c r="B151" s="2"/>
      <c r="C151" s="8"/>
      <c r="D151" s="3"/>
    </row>
    <row r="152" spans="2:4" x14ac:dyDescent="0.25">
      <c r="B152" s="2"/>
      <c r="C152" s="8"/>
      <c r="D152" s="3"/>
    </row>
    <row r="153" spans="2:4" x14ac:dyDescent="0.25">
      <c r="B153" s="2"/>
      <c r="C153" s="8"/>
      <c r="D153" s="3"/>
    </row>
    <row r="154" spans="2:4" x14ac:dyDescent="0.25">
      <c r="B154" s="2"/>
      <c r="C154" s="8"/>
      <c r="D154" s="3"/>
    </row>
  </sheetData>
  <mergeCells count="11">
    <mergeCell ref="H5:H6"/>
    <mergeCell ref="F5:F6"/>
    <mergeCell ref="E88:F88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2016-10-18T14:09:05Z</dcterms:modified>
</cp:coreProperties>
</file>